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<sst xmlns="http://schemas.openxmlformats.org/spreadsheetml/2006/main" count="28" uniqueCount="28">
  <si>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</si>
  <si>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</si>
  <si>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</si>
  <si>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</si>
  <si>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</si>
  <si>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</si>
  <si>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</si>
  <si>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t>DT  PZN</t>
  </si>
  <si>
    <t>Sekretarz zawodów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</si>
  <si>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</si>
  <si>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</si>
  <si>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</si>
  <si>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</si>
  <si>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</si>
  <si>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I - II    Rocznik 2004 - 2005      </t>
    </r>
  </si>
  <si>
    <t>Niedoba Fiip</t>
  </si>
  <si>
    <t>Dolna Łomna</t>
  </si>
  <si>
    <t>Janisz Mikołaj</t>
  </si>
  <si>
    <t>Kraków</t>
  </si>
  <si>
    <t>Kohut Franciszek</t>
  </si>
  <si>
    <t>Mosty</t>
  </si>
  <si>
    <t>Juroszek Bartłomiej</t>
  </si>
  <si>
    <t>Istebna</t>
  </si>
  <si>
    <t>Łacek Krzysztof</t>
  </si>
  <si>
    <t>Jaworzynka</t>
  </si>
  <si>
    <t xml:space="preserve">Słobodzian Jan </t>
  </si>
  <si>
    <t>Cieszyn</t>
  </si>
  <si>
    <t xml:space="preserve">                                     Klasyfikacja Ogólna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</si>
</sst>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A1">
      <selection activeCell="E37" sqref="E37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8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spans="1:3" ht="12.75">
      <c r="A2" s="1"/>
      <c r="B2" s="9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9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10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14</v>
      </c>
    </row>
    <row r="10" spans="1:4" ht="12.75">
      <c r="A10" s="4"/>
      <c r="B10" s="4"/>
      <c r="C10" s="5" t="s">
        <v>27</v>
      </c>
      <c r="D10" s="4"/>
    </row>
    <row r="13" spans="1:7" ht="12.75">
      <c r="A13" s="8" t="s">
        <v>11</v>
      </c>
      <c r="B13" s="8" t="s">
        <v>3</v>
      </c>
      <c r="C13" s="8" t="s">
        <v>4</v>
      </c>
      <c r="D13" s="8" t="s">
        <v>5</v>
      </c>
      <c r="E13" s="8" t="s">
        <v>12</v>
      </c>
      <c r="F13" s="8" t="s">
        <v>13</v>
      </c>
      <c r="G13" s="11" t="s">
        <v>6</v>
      </c>
    </row>
    <row r="14" spans="1:7" ht="12.75">
      <c r="A14" s="14"/>
      <c r="B14" s="15"/>
      <c r="C14" s="14"/>
      <c r="D14" s="14"/>
      <c r="E14" s="14"/>
      <c r="F14" s="14"/>
      <c r="G14" s="16"/>
    </row>
    <row r="15" spans="1:7" ht="15.75">
      <c r="A15" s="17">
        <v>1</v>
      </c>
      <c r="B15" s="18">
        <v>283</v>
      </c>
      <c r="C15" s="19" t="s">
        <v>19</v>
      </c>
      <c r="D15" s="20" t="s">
        <v>20</v>
      </c>
      <c r="E15" s="21">
        <v>0</v>
      </c>
      <c r="F15" s="21">
        <v>0.001269675925925926</v>
      </c>
      <c r="G15" s="22">
        <f aca="true" t="shared" si="0" ref="G15:G20">(F15-E15)</f>
        <v>0.001269675925925926</v>
      </c>
    </row>
    <row r="16" spans="1:7" ht="15.75">
      <c r="A16" s="17">
        <v>2</v>
      </c>
      <c r="B16" s="13">
        <v>284</v>
      </c>
      <c r="C16" s="12" t="s">
        <v>21</v>
      </c>
      <c r="D16" s="23" t="s">
        <v>22</v>
      </c>
      <c r="E16" s="21">
        <v>0</v>
      </c>
      <c r="F16" s="21">
        <v>0.001371527777777778</v>
      </c>
      <c r="G16" s="22">
        <f t="shared" si="0"/>
        <v>0.001371527777777778</v>
      </c>
    </row>
    <row r="17" spans="1:8" ht="15.75">
      <c r="A17" s="17">
        <v>3</v>
      </c>
      <c r="B17" s="18">
        <v>281</v>
      </c>
      <c r="C17" s="19" t="s">
        <v>15</v>
      </c>
      <c r="D17" s="20" t="s">
        <v>16</v>
      </c>
      <c r="E17" s="21">
        <v>0</v>
      </c>
      <c r="F17" s="21">
        <v>0.0014629629629629628</v>
      </c>
      <c r="G17" s="22">
        <f t="shared" si="0"/>
        <v>0.0014629629629629628</v>
      </c>
      <c r="H17" s="7"/>
    </row>
    <row r="18" spans="1:7" ht="15.75">
      <c r="A18" s="17">
        <v>4</v>
      </c>
      <c r="B18" s="13">
        <v>286</v>
      </c>
      <c r="C18" s="12" t="s">
        <v>25</v>
      </c>
      <c r="D18" s="23" t="s">
        <v>26</v>
      </c>
      <c r="E18" s="21">
        <v>0</v>
      </c>
      <c r="F18" s="21">
        <v>0.0020601851851851853</v>
      </c>
      <c r="G18" s="22">
        <f t="shared" si="0"/>
        <v>0.0020601851851851853</v>
      </c>
    </row>
    <row r="19" spans="1:7" ht="15.75">
      <c r="A19" s="17">
        <v>5</v>
      </c>
      <c r="B19" s="18">
        <v>282</v>
      </c>
      <c r="C19" s="19" t="s">
        <v>17</v>
      </c>
      <c r="D19" s="20" t="s">
        <v>18</v>
      </c>
      <c r="E19" s="21">
        <v>0</v>
      </c>
      <c r="F19" s="21">
        <v>0.002125</v>
      </c>
      <c r="G19" s="22">
        <f t="shared" si="0"/>
        <v>0.002125</v>
      </c>
    </row>
    <row r="20" spans="1:7" ht="15.75">
      <c r="A20" s="17">
        <v>6</v>
      </c>
      <c r="B20" s="13">
        <v>285</v>
      </c>
      <c r="C20" s="12" t="s">
        <v>23</v>
      </c>
      <c r="D20" s="23" t="s">
        <v>24</v>
      </c>
      <c r="E20" s="21">
        <v>0</v>
      </c>
      <c r="F20" s="21">
        <v>0.0022372685185185186</v>
      </c>
      <c r="G20" s="22">
        <f t="shared" si="0"/>
        <v>0.0022372685185185186</v>
      </c>
    </row>
    <row r="21" spans="1:7" ht="15.75">
      <c r="A21" s="17"/>
      <c r="B21" s="13"/>
      <c r="C21" s="12"/>
      <c r="D21" s="23"/>
      <c r="E21" s="21"/>
      <c r="F21" s="21"/>
      <c r="G21" s="22"/>
    </row>
    <row r="24" spans="2:6" ht="12.75">
      <c r="B24" s="6" t="s">
        <v>7</v>
      </c>
      <c r="D24" s="6" t="s">
        <v>8</v>
      </c>
      <c r="E24" s="6"/>
      <c r="F24" s="6"/>
    </row>
    <row r="25" spans="2:6" ht="12.75">
      <c r="B25" s="6"/>
      <c r="D25" s="6"/>
      <c r="E25" s="6"/>
      <c r="F25" s="6"/>
    </row>
    <row r="26" spans="2:6" ht="12.75">
      <c r="B26" s="6"/>
      <c r="D26" s="6"/>
      <c r="E26" s="6"/>
      <c r="F26" s="6"/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&amp;L&amp;"Verdana,Pogrubiony"&amp;9XXXVIII Międzynarodowy Bieg Narciarski "O Istebniański Bruclik"   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2013-02-10T09:42:01Z</cp:lastPrinted>
  <dcterms:modified xsi:type="dcterms:W3CDTF">2013-02-10T20:01:36Z</dcterms:modified>
  <cp:category/>
  <cp:version/>
  <cp:contentType/>
  <cp:contentStatus/>
</cp:coreProperties>
</file>